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ilid\SA\Kasutajad\urmet.lee\personal\RRF\"/>
    </mc:Choice>
  </mc:AlternateContent>
  <bookViews>
    <workbookView xWindow="0" yWindow="0" windowWidth="19200" windowHeight="6750"/>
  </bookViews>
  <sheets>
    <sheet name=" Riskihindamine"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 i="1" l="1"/>
  <c r="I13" i="1" l="1"/>
  <c r="D17" i="1" s="1"/>
  <c r="E17" i="1" l="1"/>
</calcChain>
</file>

<file path=xl/comments1.xml><?xml version="1.0" encoding="utf-8"?>
<comments xmlns="http://schemas.openxmlformats.org/spreadsheetml/2006/main">
  <authors>
    <author>Anne-Ly Aalde</author>
  </authors>
  <commentList>
    <comment ref="H6" authorId="0" shapeId="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<sst xmlns="http://schemas.openxmlformats.org/spreadsheetml/2006/main" count="57" uniqueCount="53">
  <si>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</si>
  <si>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</si>
  <si>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</si>
  <si>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</si>
  <si>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</si>
  <si>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</si>
  <si>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</si>
  <si>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</si>
  <si>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Kas võib esineda topeltfiannatseerimise võimalus - sarnaste meetmete (nii EL kui ka siseriiklike fondide) olemasolu võib kaasa tuua olukorra, et samale tegevusele/objektile küsitakse toetust mitmest finantsallikast.</t>
  </si>
  <si>
    <t>Rakendatakse hinnatavale meetmele sarnase sisuga EL ja/või siseriiklikke toetusmeetmeid ja ei kasutata ühtset infosüsteemi, mistõttu ei saa toetuse kasutamist lihtsalt kontrollida.</t>
  </si>
  <si>
    <t>Hinnatavale meetmele sarnase sisuga EL ja/või siseriiklikke toetusmeetmeid ei rakendata.</t>
  </si>
  <si>
    <t>Hinnang „Madal“ – 0 kuni 5 punkti (või kuni 35% riskiskooride maksimumist).</t>
  </si>
  <si>
    <t>Hinnang „Keskmine“ – 6 kuni 11 punkti (või 36% - 74% riskiskooride maksimumist).</t>
  </si>
  <si>
    <t>Hinnang „Kõrge“ – 12 kuni 15 punkti (või alates 75% riskiskooride maksimumist).</t>
  </si>
  <si>
    <t>Riskitaseme määramise eesmärgiks on leida, millised asjaolud muudavad RRF meetmed riskantsemateks. Hinnatakse 4 tegurit.</t>
  </si>
  <si>
    <t xml:space="preserve">Erinevatele riskitunnustele antakse erinev arv punkte skaalal 0-3 sõltuvalt riskitunnuse otsesest seosest konkreetse riskiga.
</t>
  </si>
  <si>
    <t>Selle teemalisi koolitusi ei toimu</t>
  </si>
  <si>
    <t>Selliseid põhimõtteid strateegias (või muus dokumendis) ei ole kirjeldatud.</t>
  </si>
  <si>
    <t>Mitteametlikud põhimõtted eksisteerivad, aga need ei ole kirjas</t>
  </si>
  <si>
    <t>On strateegia/tegevuskava (või muu dokuemdmnt), kus on põhimõtted kirjas ja mida aktiivselt rakendatatakse</t>
  </si>
  <si>
    <t>Toimuvad perioodilised ja selle teemalised koolitused (vähemalt kord aastas) ja need hõlmavad kõiki töötajaid</t>
  </si>
  <si>
    <t>Toimuvad perioodilised ja selle teemalised koolitused (vähemalt kord aastas) , kuid need ei hõlma kõiki töötajaid</t>
  </si>
  <si>
    <t>Korruptsioon ja huvide konflikt</t>
  </si>
  <si>
    <t>Riigiabi/VTA ei kohaldu</t>
  </si>
  <si>
    <t xml:space="preserve">Kas elluviija/toetuse saaja on kohustatud läbi viima riigihankeid. </t>
  </si>
  <si>
    <t>Elluviijad/toetuse saajad on riigiasutused/riigi hallatavad asutused ja riigihangete läbiviijaks on eksperdid või riigiasutus (allasutus), kellele on antud vastav ülesanne.</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</si>
  <si>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on strateegia/tegvuskava (vm dokument) korruptsiooni/pettuste/ebaseaduslike tegevuste vältimiseks ja ebaseaduslikest tegevustest teavitamiseks</t>
    </r>
  </si>
  <si>
    <t>Jah, on strateegia/ tegevuskava (või muu dokument), kuid see pole efektiivne ja/või põhimõtteid ei rakendata</t>
  </si>
  <si>
    <t>Kas elluviijal/toetuse saajal toimuvad perioodilised koolitused riskide tuvastamise ja korruptsiooni/pettuste/ebaseaduslike tegevuste maandamise teemal?</t>
  </si>
  <si>
    <t>Toimuvad küll aeg-ajalt vajaduspõhised koolitused, kuid need ei ole perioodilised, vaid on vastavalt vajadusele ja ei hõlma kõiki töötajaid</t>
  </si>
  <si>
    <t>Mõlemad võimalused võivad esineda: nii VTA kui ka riigiabi ja asutuses on selged juhised konkreetse meetme hindamiseks, kuid hindajaks ei ole vastav ekspert. Või kui hindajaks on ekspert, aga asutuses juhised puuduvad.</t>
  </si>
  <si>
    <r>
      <t xml:space="preserve">Mõlemad võimalused võivad esineda: nii VTA kui ka riigiabi, kuid on asutuses selged juhised </t>
    </r>
    <r>
      <rPr>
        <b/>
        <sz val="11"/>
        <rFont val="Times New Roman"/>
        <family val="1"/>
        <charset val="186"/>
      </rPr>
      <t>ning riigiabi hindab vastav ekspert</t>
    </r>
  </si>
  <si>
    <t xml:space="preserve"> Mõlemad võimalused võivad esineda: nii VTA kui ka riigiabi ning konreetsed juhised puuduvad ja hindajaks ei ole vastav ekspert</t>
  </si>
  <si>
    <t>Kas toetuste abil mõjutatakse riigi majandust ja konkurentsi lubamatul viisil, kuna tegemist võib olla riigiabiga ja/või vähese tähtsusega abiga (VTA).</t>
  </si>
  <si>
    <t>Pettuserisk - Topeltfinantserimine</t>
  </si>
  <si>
    <t>Rakendatakse hinnatavale meetmele sarnase sisuga EL ja siseriiklikke toetusmeetmeid ja elluviija on riigiasutus ja/või raamtupidamine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</si>
  <si>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</si>
  <si>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</si>
  <si>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</si>
  <si>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 xml:space="preserve">Elluviijad/toetuse saajad on avalik-õiguslikud juriidilised isikud, kes viivad hankeid läbi iseseisvalt. </t>
  </si>
  <si>
    <t>Elluviijad/toetuse saajad on juriidilised isikud, kellel puudub riigihanke läbiviimise kohustus</t>
  </si>
  <si>
    <r>
      <t xml:space="preserve">Hinnatud SKOOR </t>
    </r>
    <r>
      <rPr>
        <sz val="11"/>
        <rFont val="Times New Roman"/>
        <family val="1"/>
        <charset val="186"/>
      </rPr>
      <t>(arvestades juba rakendatavaid maandamistegevusi)</t>
    </r>
  </si>
  <si>
    <r>
      <t>Selgitus riski hindamisel</t>
    </r>
    <r>
      <rPr>
        <sz val="11"/>
        <rFont val="Times New Roman"/>
        <family val="1"/>
        <charset val="186"/>
      </rPr>
      <t>.
 Rakendamisel juba toimivad maandamistegevused ja -meetmed, mis riskiskoori mõjutavad</t>
    </r>
  </si>
  <si>
    <r>
      <t>Planeeritavad tegevused  riski maandamiseks 
(</t>
    </r>
    <r>
      <rPr>
        <sz val="11"/>
        <color theme="1"/>
        <rFont val="Times New Roman"/>
        <family val="1"/>
        <charset val="186"/>
      </rPr>
      <t>täida, kui hinnatud skoor on 2 või 3)</t>
    </r>
  </si>
  <si>
    <t>RISKIHINDAMINE</t>
  </si>
  <si>
    <t>MEEDE:</t>
  </si>
  <si>
    <t>Vastutaja</t>
  </si>
  <si>
    <t>Kavandatud analüüside ja arenduste osas viiakse läbi riigihanked.</t>
  </si>
  <si>
    <t>Statistikaamet</t>
  </si>
  <si>
    <t>Tsentraalne raamatupidamine toimub RTK-s, sarnase sisuga toetusmeetmeid ei ole.</t>
  </si>
  <si>
    <t>Statistikaameti sisekorraeeskiri (kinnitatud peadirektori käskkirjaga 02.12. 2021 nr 1.1/21/059) on kohustus teavitada kõrvaltegevusest. Seda rakendatakse rangelt.</t>
  </si>
  <si>
    <t>Kõiki tööle tulejaid koolitatakse sisukorraeeskirja küsimustes. Enne kõrvaltegevusega alustamist peab teenistuja (v.a registraator) sellest teavitama peadirektorit, esitades teavituse riigitöötaja iseteenindusportaalis (RTIP).</t>
  </si>
  <si>
    <t>Ei kohaldu.</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</si>
</sst>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0">
    <xf numFmtId="0" fontId="0" fillId="0" borderId="0" xfId="0"/>
    <xf numFmtId="0" fontId="4" fillId="0" borderId="2" xfId="0" applyFont="1" applyBorder="1" applyAlignment="1" applyProtection="1">
      <alignment horizontal="justify" wrapText="1"/>
    </xf>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Fill="1" applyAlignment="1">
      <alignment horizontal="center" vertical="top"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xf>
    <xf numFmtId="16" fontId="4" fillId="0" borderId="0" xfId="0" applyNumberFormat="1" applyFont="1" applyAlignment="1">
      <alignment vertical="top" wrapText="1"/>
    </xf>
    <xf numFmtId="0" fontId="4" fillId="0" borderId="0" xfId="0" applyFont="1" applyBorder="1" applyAlignment="1">
      <alignment horizontal="left" vertical="center" wrapText="1"/>
    </xf>
    <xf numFmtId="0" fontId="5" fillId="0" borderId="0" xfId="0" applyFont="1" applyFill="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7" fillId="5" borderId="1" xfId="0" applyFont="1" applyFill="1" applyBorder="1" applyAlignment="1">
      <alignment horizontal="center" vertical="top" wrapText="1"/>
    </xf>
    <xf numFmtId="0" fontId="5" fillId="0" borderId="1" xfId="0" applyFont="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cellXfs>
  <cellStyles count="3">
    <cellStyle name="Good" xfId="1" builtinId="2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
  <sheetViews>
    <sheetView tabSelected="1" zoomScale="70" zoomScaleNormal="70" workbookViewId="0">
      <pane xSplit="2" ySplit="7" topLeftCell="D9" activePane="bottomRight" state="frozen"/>
      <selection pane="topRight" activeCell="D1" sqref="D1"/>
      <selection pane="bottomLeft" activeCell="A9" sqref="A9"/>
      <selection pane="bottomRight" activeCell="H11" sqref="H11"/>
    </sheetView>
  </sheetViews>
  <sheetFormatPr defaultColWidth="9.1796875" defaultRowHeight="34.15" customHeight="1" x14ac:dyDescent="0.35"/>
  <cols>
    <col min="1" max="1" width="29.54296875" style="6" customWidth="1"/>
    <col min="2" max="2" width="41.26953125" style="2" customWidth="1"/>
    <col min="3" max="3" width="26.1796875" style="2" customWidth="1"/>
    <col min="4" max="4" width="23" style="2" customWidth="1"/>
    <col min="5" max="6" width="23.26953125" style="2" customWidth="1"/>
    <col min="7" max="7" width="11.54296875" style="3" bestFit="1" customWidth="1"/>
    <col min="8" max="8" width="34.81640625" style="4" customWidth="1"/>
    <col min="9" max="9" width="20.26953125" style="5" customWidth="1"/>
    <col min="10" max="10" width="24.7265625" style="2" customWidth="1"/>
    <col min="11" max="11" width="15" style="2" customWidth="1"/>
    <col min="12" max="16384" width="9.1796875" style="2"/>
  </cols>
  <sheetData>
    <row r="1" spans="1:11" s="33" customFormat="1" ht="34.15" customHeight="1" x14ac:dyDescent="0.35">
      <c r="A1" s="32" t="s">
        <v>44</v>
      </c>
      <c r="B1" s="41" t="s">
        <v>45</v>
      </c>
      <c r="C1" s="42"/>
      <c r="D1" s="42"/>
      <c r="E1" s="42"/>
      <c r="F1" s="42"/>
      <c r="G1" s="42"/>
      <c r="H1" s="42"/>
      <c r="I1" s="43"/>
    </row>
    <row r="2" spans="1:11" ht="13.9" customHeight="1" x14ac:dyDescent="0.35">
      <c r="A2" s="37" t="s">
        <v>14</v>
      </c>
      <c r="B2" s="37"/>
      <c r="C2" s="37"/>
      <c r="D2" s="37"/>
      <c r="E2" s="37"/>
      <c r="I2" s="18"/>
    </row>
    <row r="3" spans="1:11" ht="13.9" customHeight="1" x14ac:dyDescent="0.35">
      <c r="A3" s="35" t="s">
        <v>15</v>
      </c>
      <c r="B3" s="35"/>
      <c r="C3" s="35"/>
      <c r="D3" s="35"/>
      <c r="E3" s="35"/>
    </row>
    <row r="4" spans="1:11" ht="14" x14ac:dyDescent="0.35">
      <c r="A4" s="34" t="s">
        <v>4</v>
      </c>
      <c r="B4" s="34"/>
      <c r="C4" s="34"/>
      <c r="D4" s="34"/>
      <c r="E4" s="34"/>
      <c r="F4" s="35"/>
      <c r="G4" s="36"/>
      <c r="H4" s="37"/>
      <c r="I4" s="38"/>
      <c r="J4" s="35"/>
      <c r="K4" s="35"/>
    </row>
    <row r="5" spans="1:11" ht="11.5" customHeight="1" x14ac:dyDescent="0.35"/>
    <row r="6" spans="1:11" s="7" customFormat="1" ht="34.15" customHeight="1" x14ac:dyDescent="0.35">
      <c r="A6" s="49" t="s">
        <v>5</v>
      </c>
      <c r="B6" s="48" t="s">
        <v>7</v>
      </c>
      <c r="C6" s="48" t="s">
        <v>0</v>
      </c>
      <c r="D6" s="48"/>
      <c r="E6" s="48"/>
      <c r="F6" s="48"/>
      <c r="G6" s="47" t="s">
        <v>1</v>
      </c>
      <c r="H6" s="47" t="s">
        <v>42</v>
      </c>
      <c r="I6" s="46" t="s">
        <v>41</v>
      </c>
      <c r="J6" s="44" t="s">
        <v>43</v>
      </c>
      <c r="K6" s="44" t="s">
        <v>46</v>
      </c>
    </row>
    <row r="7" spans="1:11" s="7" customFormat="1" ht="43.15" customHeight="1" x14ac:dyDescent="0.35">
      <c r="A7" s="49"/>
      <c r="B7" s="48"/>
      <c r="C7" s="27">
        <v>0</v>
      </c>
      <c r="D7" s="27">
        <v>1</v>
      </c>
      <c r="E7" s="27">
        <v>2</v>
      </c>
      <c r="F7" s="27">
        <v>3</v>
      </c>
      <c r="G7" s="47"/>
      <c r="H7" s="47"/>
      <c r="I7" s="46"/>
      <c r="J7" s="44"/>
      <c r="K7" s="44"/>
    </row>
    <row r="8" spans="1:11" ht="70" x14ac:dyDescent="0.35">
      <c r="A8" s="45" t="s">
        <v>22</v>
      </c>
      <c r="B8" s="8" t="s">
        <v>26</v>
      </c>
      <c r="C8" s="30" t="s">
        <v>19</v>
      </c>
      <c r="D8" s="30" t="s">
        <v>27</v>
      </c>
      <c r="E8" s="30" t="s">
        <v>18</v>
      </c>
      <c r="F8" s="30" t="s">
        <v>17</v>
      </c>
      <c r="G8" s="9">
        <v>3</v>
      </c>
      <c r="H8" s="10" t="s">
        <v>50</v>
      </c>
      <c r="I8" s="11">
        <v>0</v>
      </c>
      <c r="J8" s="12"/>
      <c r="K8" s="12" t="s">
        <v>48</v>
      </c>
    </row>
    <row r="9" spans="1:11" ht="98" x14ac:dyDescent="0.3">
      <c r="A9" s="45"/>
      <c r="B9" s="10" t="s">
        <v>28</v>
      </c>
      <c r="C9" s="10" t="s">
        <v>20</v>
      </c>
      <c r="D9" s="10" t="s">
        <v>21</v>
      </c>
      <c r="E9" s="10" t="s">
        <v>29</v>
      </c>
      <c r="F9" s="10" t="s">
        <v>16</v>
      </c>
      <c r="G9" s="9">
        <v>3</v>
      </c>
      <c r="H9" s="10" t="s">
        <v>51</v>
      </c>
      <c r="I9" s="11">
        <v>0</v>
      </c>
      <c r="J9" s="13"/>
      <c r="K9" s="12" t="s">
        <v>48</v>
      </c>
    </row>
    <row r="10" spans="1:11" ht="140" x14ac:dyDescent="0.35">
      <c r="A10" s="31" t="s">
        <v>6</v>
      </c>
      <c r="B10" s="10" t="s">
        <v>33</v>
      </c>
      <c r="C10" s="10" t="s">
        <v>23</v>
      </c>
      <c r="D10" s="10" t="s">
        <v>31</v>
      </c>
      <c r="E10" s="10" t="s">
        <v>30</v>
      </c>
      <c r="F10" s="10" t="s">
        <v>32</v>
      </c>
      <c r="G10" s="9">
        <v>3</v>
      </c>
      <c r="H10" s="10" t="s">
        <v>52</v>
      </c>
      <c r="I10" s="39">
        <v>0</v>
      </c>
      <c r="J10" s="40"/>
      <c r="K10" s="12" t="s">
        <v>48</v>
      </c>
    </row>
    <row r="11" spans="1:11" ht="140" x14ac:dyDescent="0.35">
      <c r="A11" s="26" t="s">
        <v>34</v>
      </c>
      <c r="B11" s="8" t="s">
        <v>8</v>
      </c>
      <c r="C11" s="10" t="s">
        <v>10</v>
      </c>
      <c r="D11" s="10" t="s">
        <v>35</v>
      </c>
      <c r="E11" s="10" t="s">
        <v>36</v>
      </c>
      <c r="F11" s="10" t="s">
        <v>9</v>
      </c>
      <c r="G11" s="9">
        <v>3</v>
      </c>
      <c r="H11" s="10" t="s">
        <v>49</v>
      </c>
      <c r="I11" s="11">
        <v>1</v>
      </c>
      <c r="J11" s="12"/>
      <c r="K11" s="12" t="s">
        <v>48</v>
      </c>
    </row>
    <row r="12" spans="1:11" ht="98" x14ac:dyDescent="0.35">
      <c r="A12" s="26" t="s">
        <v>37</v>
      </c>
      <c r="B12" s="10" t="s">
        <v>24</v>
      </c>
      <c r="C12" s="10" t="s">
        <v>25</v>
      </c>
      <c r="D12" s="10" t="s">
        <v>38</v>
      </c>
      <c r="E12" s="10" t="s">
        <v>39</v>
      </c>
      <c r="F12" s="10" t="s">
        <v>40</v>
      </c>
      <c r="G12" s="9">
        <v>3</v>
      </c>
      <c r="H12" s="10" t="s">
        <v>47</v>
      </c>
      <c r="I12" s="11">
        <v>0</v>
      </c>
      <c r="J12" s="12"/>
      <c r="K12" s="12" t="s">
        <v>48</v>
      </c>
    </row>
    <row r="13" spans="1:11" ht="34.15" customHeight="1" x14ac:dyDescent="0.35">
      <c r="A13" s="14"/>
      <c r="B13" s="15"/>
      <c r="C13" s="15"/>
      <c r="D13" s="15"/>
      <c r="E13" s="15"/>
      <c r="F13" s="28" t="s">
        <v>2</v>
      </c>
      <c r="G13" s="29">
        <f>SUM(G8:G12)</f>
        <v>15</v>
      </c>
      <c r="H13" s="16"/>
      <c r="I13" s="17">
        <f>SUM(I11:I12)</f>
        <v>1</v>
      </c>
      <c r="J13" s="15"/>
      <c r="K13" s="15"/>
    </row>
    <row r="14" spans="1:11" ht="12.65" customHeight="1" x14ac:dyDescent="0.35">
      <c r="G14" s="18"/>
    </row>
    <row r="15" spans="1:11" ht="12.65" customHeight="1" x14ac:dyDescent="0.35">
      <c r="G15" s="18"/>
    </row>
    <row r="16" spans="1:11" ht="15.65" customHeight="1" x14ac:dyDescent="0.35">
      <c r="A16" s="19" t="s">
        <v>11</v>
      </c>
      <c r="C16" s="18"/>
      <c r="D16" s="18"/>
      <c r="G16" s="18"/>
    </row>
    <row r="17" spans="1:7" ht="15.65" customHeight="1" x14ac:dyDescent="0.3">
      <c r="A17" s="19" t="s">
        <v>12</v>
      </c>
      <c r="C17" s="22" t="s">
        <v>3</v>
      </c>
      <c r="D17" s="18">
        <f>I13</f>
        <v>1</v>
      </c>
      <c r="E17" s="1" t="str">
        <f>IF(ISNUMBER(D17),(IF(D17&gt;=12,"kõrge risk",IF(D17&lt;=5,"madal risk","keskmine risk"))),"")</f>
        <v>madal risk</v>
      </c>
      <c r="F17" s="20"/>
      <c r="G17" s="18"/>
    </row>
    <row r="18" spans="1:7" ht="15.65" customHeight="1" x14ac:dyDescent="0.35">
      <c r="A18" s="19" t="s">
        <v>13</v>
      </c>
      <c r="C18" s="18"/>
      <c r="D18" s="18"/>
      <c r="F18" s="20"/>
      <c r="G18" s="18"/>
    </row>
    <row r="19" spans="1:7" ht="15.65" customHeight="1" x14ac:dyDescent="0.35">
      <c r="A19" s="21"/>
      <c r="G19" s="18"/>
    </row>
    <row r="20" spans="1:7" ht="15.65" customHeight="1" x14ac:dyDescent="0.35">
      <c r="G20" s="18"/>
    </row>
    <row r="21" spans="1:7" ht="34.15" customHeight="1" x14ac:dyDescent="0.35">
      <c r="D21" s="23"/>
      <c r="E21" s="3"/>
      <c r="G21" s="24"/>
    </row>
    <row r="22" spans="1:7" ht="34.15" customHeight="1" x14ac:dyDescent="0.35">
      <c r="D22" s="23"/>
      <c r="E22" s="3"/>
      <c r="G22" s="25"/>
    </row>
    <row r="23" spans="1:7" ht="34.15" customHeight="1" x14ac:dyDescent="0.35">
      <c r="D23" s="23"/>
    </row>
  </sheetData>
  <mergeCells count="9">
    <mergeCell ref="K6:K7"/>
    <mergeCell ref="A8:A9"/>
    <mergeCell ref="I6:I7"/>
    <mergeCell ref="G6:G7"/>
    <mergeCell ref="H6:H7"/>
    <mergeCell ref="J6:J7"/>
    <mergeCell ref="C6:F6"/>
    <mergeCell ref="A6:A7"/>
    <mergeCell ref="B6:B7"/>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Urmet Lee</cp:lastModifiedBy>
  <dcterms:created xsi:type="dcterms:W3CDTF">2020-05-05T05:18:25Z</dcterms:created>
  <dcterms:modified xsi:type="dcterms:W3CDTF">2021-12-22T14:30:19Z</dcterms:modified>
</cp:coreProperties>
</file>